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<sst xmlns="http://schemas.openxmlformats.org/spreadsheetml/2006/main" count="124" uniqueCount="25">
  <si>
    <t>Provincia di Cremona</t>
  </si>
  <si>
    <t>TOTALE DI ASSENZA E DI PRESENZA DEL PERSONALE</t>
  </si>
  <si>
    <t>DISTINTI PER UFFICI DI LIVELLO DIRIGENZIALE</t>
  </si>
  <si>
    <t>UFFICIO</t>
  </si>
  <si>
    <t>UNITA' DI PERSONALE (compreso il dirigente)</t>
  </si>
  <si>
    <t>TOTALE GIORNATE TEORICHE LAVORATIVE</t>
  </si>
  <si>
    <t>TOTALE GIORNATE ASSENZA</t>
  </si>
  <si>
    <t>GIORNATE PRESENZA</t>
  </si>
  <si>
    <t>% GG           ASSENZA</t>
  </si>
  <si>
    <t>% GG           PRESENZA</t>
  </si>
  <si>
    <t>SERVIZIO AFFARI GENERALI</t>
  </si>
  <si>
    <t>MESE DI GENNAIO 2013</t>
  </si>
  <si>
    <t>UNIONE DEI COMUNI DI COMUNE DI CASALBUTTANO ED UNITI -                                                       CORTE DE' CORTESI CON CIGNONE E BORDOLANO</t>
  </si>
  <si>
    <t>SERVIZIO POLIZIA LOCALE</t>
  </si>
  <si>
    <t>MESE DI FEBBRAIO 2013</t>
  </si>
  <si>
    <t>MESE DI MARZO 2013</t>
  </si>
  <si>
    <t>MESE DI APRILE 2013</t>
  </si>
  <si>
    <t>MESE DI MAGGIO 2013</t>
  </si>
  <si>
    <t>MESE DI GIUGNO 2013</t>
  </si>
  <si>
    <t>MESE DI LUGLIO 2013</t>
  </si>
  <si>
    <t>MESE DI AGOSTO 2013</t>
  </si>
  <si>
    <t>MESE DI SETTEMBRE 2013</t>
  </si>
  <si>
    <t>MESE DI OTTOBRE 2013</t>
  </si>
  <si>
    <t>MESE DI NOVEMBRE 2013</t>
  </si>
  <si>
    <t>MESE DI DICEMBRE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</si>
</sst>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0_ ;\-#,##0.00\ "/>
  </numFmts>
  <fonts count="41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6" fillId="0" borderId="10" xfId="42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6" fillId="0" borderId="0" xfId="42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79">
      <selection activeCell="A69" sqref="A69"/>
    </sheetView>
  </sheetViews>
  <sheetFormatPr defaultColWidth="9.140625" defaultRowHeight="12.75"/>
  <cols>
    <col min="1" max="1" width="25.421875" style="0" customWidth="1"/>
    <col min="2" max="8" width="15.7109375" style="0" customWidth="1"/>
  </cols>
  <sheetData>
    <row r="1" spans="1:14" s="1" customFormat="1" ht="49.5" customHeight="1">
      <c r="A1" s="12" t="s">
        <v>12</v>
      </c>
      <c r="B1" s="12"/>
      <c r="C1" s="12"/>
      <c r="D1" s="12"/>
      <c r="E1" s="12"/>
      <c r="F1" s="12"/>
      <c r="G1" s="12"/>
      <c r="H1" s="4"/>
      <c r="I1" s="4"/>
      <c r="J1" s="4"/>
      <c r="K1" s="4"/>
      <c r="L1" s="4"/>
      <c r="M1" s="4"/>
      <c r="N1" s="4"/>
    </row>
    <row r="2" spans="1:14" ht="12.75">
      <c r="A2" s="13" t="s">
        <v>0</v>
      </c>
      <c r="B2" s="13"/>
      <c r="C2" s="13"/>
      <c r="D2" s="13"/>
      <c r="E2" s="13"/>
      <c r="F2" s="13"/>
      <c r="G2" s="13"/>
      <c r="H2" s="5"/>
      <c r="I2" s="5"/>
      <c r="J2" s="5"/>
      <c r="K2" s="5"/>
      <c r="L2" s="5"/>
      <c r="M2" s="5"/>
      <c r="N2" s="5"/>
    </row>
    <row r="4" spans="1:14" ht="21" customHeight="1">
      <c r="A4" s="11" t="s">
        <v>1</v>
      </c>
      <c r="B4" s="11"/>
      <c r="C4" s="11"/>
      <c r="D4" s="11"/>
      <c r="E4" s="11"/>
      <c r="F4" s="11"/>
      <c r="G4" s="11"/>
      <c r="H4" s="3"/>
      <c r="I4" s="3"/>
      <c r="J4" s="3"/>
      <c r="K4" s="3"/>
      <c r="L4" s="3"/>
      <c r="M4" s="3"/>
      <c r="N4" s="3"/>
    </row>
    <row r="5" spans="1:14" ht="21" customHeight="1">
      <c r="A5" s="11" t="s">
        <v>2</v>
      </c>
      <c r="B5" s="11"/>
      <c r="C5" s="11"/>
      <c r="D5" s="11"/>
      <c r="E5" s="11"/>
      <c r="F5" s="11"/>
      <c r="G5" s="11"/>
      <c r="H5" s="3"/>
      <c r="I5" s="3"/>
      <c r="J5" s="3"/>
      <c r="K5" s="3"/>
      <c r="L5" s="3"/>
      <c r="M5" s="3"/>
      <c r="N5" s="3"/>
    </row>
    <row r="6" spans="1:14" ht="11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</row>
    <row r="7" spans="1:14" ht="21" customHeight="1">
      <c r="A7" s="11" t="s">
        <v>11</v>
      </c>
      <c r="B7" s="11"/>
      <c r="C7" s="11"/>
      <c r="D7" s="11"/>
      <c r="E7" s="11"/>
      <c r="F7" s="11"/>
      <c r="G7" s="11"/>
      <c r="H7" s="3"/>
      <c r="I7" s="3"/>
      <c r="J7" s="3"/>
      <c r="K7" s="3"/>
      <c r="L7" s="3"/>
      <c r="M7" s="3"/>
      <c r="N7" s="3"/>
    </row>
    <row r="9" spans="1:7" ht="60">
      <c r="A9" s="6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</row>
    <row r="10" spans="1:7" ht="36" customHeight="1">
      <c r="A10" s="8" t="s">
        <v>10</v>
      </c>
      <c r="B10" s="9">
        <v>1</v>
      </c>
      <c r="C10" s="9">
        <v>26</v>
      </c>
      <c r="D10" s="9">
        <v>1</v>
      </c>
      <c r="E10" s="9">
        <f>SUM(C10-D10)</f>
        <v>25</v>
      </c>
      <c r="F10" s="10">
        <f>SUM(D10/C10)*100</f>
        <v>3.8461538461538463</v>
      </c>
      <c r="G10" s="10">
        <f>SUM(E10/C10)*100</f>
        <v>96.15384615384616</v>
      </c>
    </row>
    <row r="11" spans="1:7" ht="31.5" customHeight="1">
      <c r="A11" s="8" t="s">
        <v>13</v>
      </c>
      <c r="B11" s="9">
        <v>5</v>
      </c>
      <c r="C11" s="9">
        <v>130</v>
      </c>
      <c r="D11" s="9">
        <v>28</v>
      </c>
      <c r="E11" s="9">
        <f>SUM(C11-D11)</f>
        <v>102</v>
      </c>
      <c r="F11" s="10">
        <f>SUM(D11/C11)*100</f>
        <v>21.53846153846154</v>
      </c>
      <c r="G11" s="10">
        <f>SUM(E11/C11)*100</f>
        <v>78.46153846153847</v>
      </c>
    </row>
    <row r="13" spans="1:7" ht="18">
      <c r="A13" s="11" t="s">
        <v>14</v>
      </c>
      <c r="B13" s="11"/>
      <c r="C13" s="11"/>
      <c r="D13" s="11"/>
      <c r="E13" s="11"/>
      <c r="F13" s="11"/>
      <c r="G13" s="11"/>
    </row>
    <row r="15" spans="1:7" ht="60">
      <c r="A15" s="6" t="s">
        <v>3</v>
      </c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  <c r="G15" s="7" t="s">
        <v>9</v>
      </c>
    </row>
    <row r="16" spans="1:7" ht="31.5">
      <c r="A16" s="8" t="s">
        <v>10</v>
      </c>
      <c r="B16" s="9">
        <v>1</v>
      </c>
      <c r="C16" s="9">
        <v>24</v>
      </c>
      <c r="D16" s="9">
        <v>0</v>
      </c>
      <c r="E16" s="9">
        <f>SUM(C16-D16)</f>
        <v>24</v>
      </c>
      <c r="F16" s="10">
        <f>SUM(D16/C16)*100</f>
        <v>0</v>
      </c>
      <c r="G16" s="10">
        <f>SUM(E16/C16)*100</f>
        <v>100</v>
      </c>
    </row>
    <row r="17" spans="1:7" ht="31.5">
      <c r="A17" s="8" t="s">
        <v>13</v>
      </c>
      <c r="B17" s="9">
        <v>5</v>
      </c>
      <c r="C17" s="9">
        <v>120</v>
      </c>
      <c r="D17" s="9">
        <v>21</v>
      </c>
      <c r="E17" s="9">
        <f>SUM(C17-D17)</f>
        <v>99</v>
      </c>
      <c r="F17" s="10">
        <f>SUM(D17/C17)*100</f>
        <v>17.5</v>
      </c>
      <c r="G17" s="10">
        <f>SUM(E17/C17)*100</f>
        <v>82.5</v>
      </c>
    </row>
    <row r="18" spans="1:7" ht="15.75">
      <c r="A18" s="14"/>
      <c r="B18" s="15"/>
      <c r="C18" s="15"/>
      <c r="D18" s="15"/>
      <c r="E18" s="15"/>
      <c r="F18" s="16"/>
      <c r="G18" s="16"/>
    </row>
    <row r="20" spans="1:7" ht="18">
      <c r="A20" s="11" t="s">
        <v>15</v>
      </c>
      <c r="B20" s="11"/>
      <c r="C20" s="11"/>
      <c r="D20" s="11"/>
      <c r="E20" s="11"/>
      <c r="F20" s="11"/>
      <c r="G20" s="11"/>
    </row>
    <row r="22" spans="1:7" ht="60">
      <c r="A22" s="6" t="s">
        <v>3</v>
      </c>
      <c r="B22" s="7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</row>
    <row r="23" spans="1:7" ht="31.5">
      <c r="A23" s="8" t="s">
        <v>10</v>
      </c>
      <c r="B23" s="9">
        <v>1</v>
      </c>
      <c r="C23" s="9">
        <v>26</v>
      </c>
      <c r="D23" s="9">
        <v>2</v>
      </c>
      <c r="E23" s="9">
        <f>SUM(C23-D23)</f>
        <v>24</v>
      </c>
      <c r="F23" s="10">
        <f>SUM(D23/C23)*100</f>
        <v>7.6923076923076925</v>
      </c>
      <c r="G23" s="10">
        <f>SUM(E23/C23)*100</f>
        <v>92.3076923076923</v>
      </c>
    </row>
    <row r="24" spans="1:7" ht="31.5">
      <c r="A24" s="8" t="s">
        <v>13</v>
      </c>
      <c r="B24" s="9">
        <v>5</v>
      </c>
      <c r="C24" s="9">
        <v>130</v>
      </c>
      <c r="D24" s="9">
        <v>8</v>
      </c>
      <c r="E24" s="9">
        <f>SUM(C24-D24)</f>
        <v>122</v>
      </c>
      <c r="F24" s="10">
        <f>SUM(D24/C24)*100</f>
        <v>6.153846153846154</v>
      </c>
      <c r="G24" s="10">
        <f>SUM(E24/C24)*100</f>
        <v>93.84615384615384</v>
      </c>
    </row>
    <row r="26" spans="1:7" ht="18">
      <c r="A26" s="11" t="s">
        <v>16</v>
      </c>
      <c r="B26" s="11"/>
      <c r="C26" s="11"/>
      <c r="D26" s="11"/>
      <c r="E26" s="11"/>
      <c r="F26" s="11"/>
      <c r="G26" s="11"/>
    </row>
    <row r="28" spans="1:7" ht="60">
      <c r="A28" s="6" t="s">
        <v>3</v>
      </c>
      <c r="B28" s="7" t="s">
        <v>4</v>
      </c>
      <c r="C28" s="7" t="s">
        <v>5</v>
      </c>
      <c r="D28" s="7" t="s">
        <v>6</v>
      </c>
      <c r="E28" s="7" t="s">
        <v>7</v>
      </c>
      <c r="F28" s="7" t="s">
        <v>8</v>
      </c>
      <c r="G28" s="7" t="s">
        <v>9</v>
      </c>
    </row>
    <row r="29" spans="1:7" ht="31.5">
      <c r="A29" s="8" t="s">
        <v>10</v>
      </c>
      <c r="B29" s="9">
        <v>1</v>
      </c>
      <c r="C29" s="9">
        <v>23</v>
      </c>
      <c r="D29" s="9">
        <v>1</v>
      </c>
      <c r="E29" s="9">
        <f>SUM(C29-D29)</f>
        <v>22</v>
      </c>
      <c r="F29" s="10">
        <f>SUM(D29/C29)*100</f>
        <v>4.3478260869565215</v>
      </c>
      <c r="G29" s="10">
        <f>SUM(E29/C29)*100</f>
        <v>95.65217391304348</v>
      </c>
    </row>
    <row r="30" spans="1:7" ht="31.5">
      <c r="A30" s="8" t="s">
        <v>13</v>
      </c>
      <c r="B30" s="9">
        <v>5</v>
      </c>
      <c r="C30" s="9">
        <v>115</v>
      </c>
      <c r="D30" s="9">
        <v>2</v>
      </c>
      <c r="E30" s="9">
        <f>SUM(C30-D30)</f>
        <v>113</v>
      </c>
      <c r="F30" s="10">
        <f>SUM(D30/C30)*100</f>
        <v>1.7391304347826086</v>
      </c>
      <c r="G30" s="10">
        <f>SUM(E30/C30)*100</f>
        <v>98.26086956521739</v>
      </c>
    </row>
    <row r="32" spans="1:7" ht="18">
      <c r="A32" s="11" t="s">
        <v>17</v>
      </c>
      <c r="B32" s="11"/>
      <c r="C32" s="11"/>
      <c r="D32" s="11"/>
      <c r="E32" s="11"/>
      <c r="F32" s="11"/>
      <c r="G32" s="11"/>
    </row>
    <row r="34" spans="1:7" ht="60">
      <c r="A34" s="6" t="s">
        <v>3</v>
      </c>
      <c r="B34" s="7" t="s">
        <v>4</v>
      </c>
      <c r="C34" s="7" t="s">
        <v>5</v>
      </c>
      <c r="D34" s="7" t="s">
        <v>6</v>
      </c>
      <c r="E34" s="7" t="s">
        <v>7</v>
      </c>
      <c r="F34" s="7" t="s">
        <v>8</v>
      </c>
      <c r="G34" s="7" t="s">
        <v>9</v>
      </c>
    </row>
    <row r="35" spans="1:7" ht="31.5">
      <c r="A35" s="8" t="s">
        <v>10</v>
      </c>
      <c r="B35" s="9">
        <v>1</v>
      </c>
      <c r="C35" s="9">
        <v>26</v>
      </c>
      <c r="D35" s="9">
        <v>0</v>
      </c>
      <c r="E35" s="9">
        <f>SUM(C35-D35)</f>
        <v>26</v>
      </c>
      <c r="F35" s="10">
        <f>SUM(D35/C35)*100</f>
        <v>0</v>
      </c>
      <c r="G35" s="10">
        <f>SUM(E35/C35)*100</f>
        <v>100</v>
      </c>
    </row>
    <row r="36" spans="1:7" ht="31.5">
      <c r="A36" s="8" t="s">
        <v>13</v>
      </c>
      <c r="B36" s="9">
        <v>5</v>
      </c>
      <c r="C36" s="9">
        <v>130</v>
      </c>
      <c r="D36" s="9">
        <v>9</v>
      </c>
      <c r="E36" s="9">
        <f>SUM(C36-D36)</f>
        <v>121</v>
      </c>
      <c r="F36" s="10">
        <f>SUM(D36/C36)*100</f>
        <v>6.923076923076923</v>
      </c>
      <c r="G36" s="10">
        <f>SUM(E36/C36)*100</f>
        <v>93.07692307692308</v>
      </c>
    </row>
    <row r="37" spans="1:7" ht="18">
      <c r="A37" s="11" t="s">
        <v>18</v>
      </c>
      <c r="B37" s="11"/>
      <c r="C37" s="11"/>
      <c r="D37" s="11"/>
      <c r="E37" s="11"/>
      <c r="F37" s="11"/>
      <c r="G37" s="11"/>
    </row>
    <row r="39" spans="1:7" ht="60">
      <c r="A39" s="6" t="s">
        <v>3</v>
      </c>
      <c r="B39" s="7" t="s">
        <v>4</v>
      </c>
      <c r="C39" s="7" t="s">
        <v>5</v>
      </c>
      <c r="D39" s="7" t="s">
        <v>6</v>
      </c>
      <c r="E39" s="7" t="s">
        <v>7</v>
      </c>
      <c r="F39" s="7" t="s">
        <v>8</v>
      </c>
      <c r="G39" s="7" t="s">
        <v>9</v>
      </c>
    </row>
    <row r="40" spans="1:7" ht="31.5">
      <c r="A40" s="8" t="s">
        <v>10</v>
      </c>
      <c r="B40" s="9">
        <v>1</v>
      </c>
      <c r="C40" s="9">
        <v>25</v>
      </c>
      <c r="D40" s="9">
        <v>2</v>
      </c>
      <c r="E40" s="9">
        <f>SUM(C40-D40)</f>
        <v>23</v>
      </c>
      <c r="F40" s="10">
        <f>SUM(D40/C40)*100</f>
        <v>8</v>
      </c>
      <c r="G40" s="10">
        <f>SUM(E40/C40)*100</f>
        <v>92</v>
      </c>
    </row>
    <row r="41" spans="1:7" ht="31.5">
      <c r="A41" s="8" t="s">
        <v>13</v>
      </c>
      <c r="B41" s="9">
        <v>5</v>
      </c>
      <c r="C41" s="9">
        <v>125</v>
      </c>
      <c r="D41" s="9">
        <v>16</v>
      </c>
      <c r="E41" s="9">
        <f>SUM(C41-D41)</f>
        <v>109</v>
      </c>
      <c r="F41" s="10">
        <f>SUM(D41/C41)*100</f>
        <v>12.8</v>
      </c>
      <c r="G41" s="10">
        <f>SUM(E41/C41)*100</f>
        <v>87.2</v>
      </c>
    </row>
    <row r="43" spans="1:7" ht="18">
      <c r="A43" s="11" t="s">
        <v>19</v>
      </c>
      <c r="B43" s="11"/>
      <c r="C43" s="11"/>
      <c r="D43" s="11"/>
      <c r="E43" s="11"/>
      <c r="F43" s="11"/>
      <c r="G43" s="11"/>
    </row>
    <row r="45" spans="1:7" ht="60">
      <c r="A45" s="6" t="s">
        <v>3</v>
      </c>
      <c r="B45" s="7" t="s">
        <v>4</v>
      </c>
      <c r="C45" s="7" t="s">
        <v>5</v>
      </c>
      <c r="D45" s="7" t="s">
        <v>6</v>
      </c>
      <c r="E45" s="7" t="s">
        <v>7</v>
      </c>
      <c r="F45" s="7" t="s">
        <v>8</v>
      </c>
      <c r="G45" s="7" t="s">
        <v>9</v>
      </c>
    </row>
    <row r="46" spans="1:7" ht="31.5">
      <c r="A46" s="8" t="s">
        <v>10</v>
      </c>
      <c r="B46" s="9">
        <v>1</v>
      </c>
      <c r="C46" s="9">
        <v>27</v>
      </c>
      <c r="D46" s="9">
        <v>18</v>
      </c>
      <c r="E46" s="9">
        <f>SUM(C46-D46)</f>
        <v>9</v>
      </c>
      <c r="F46" s="10">
        <f>SUM(D46/C46)*100</f>
        <v>66.66666666666666</v>
      </c>
      <c r="G46" s="10">
        <f>SUM(E46/C46)*100</f>
        <v>33.33333333333333</v>
      </c>
    </row>
    <row r="47" spans="1:7" ht="31.5">
      <c r="A47" s="8" t="s">
        <v>13</v>
      </c>
      <c r="B47" s="9">
        <v>5</v>
      </c>
      <c r="C47" s="9">
        <v>135</v>
      </c>
      <c r="D47" s="9">
        <v>25</v>
      </c>
      <c r="E47" s="9">
        <f>SUM(C47-D47)</f>
        <v>110</v>
      </c>
      <c r="F47" s="10">
        <f>SUM(D47/C47)*100</f>
        <v>18.51851851851852</v>
      </c>
      <c r="G47" s="10">
        <f>SUM(E47/C47)*100</f>
        <v>81.48148148148148</v>
      </c>
    </row>
    <row r="49" spans="1:7" ht="18">
      <c r="A49" s="11" t="s">
        <v>20</v>
      </c>
      <c r="B49" s="11"/>
      <c r="C49" s="11"/>
      <c r="D49" s="11"/>
      <c r="E49" s="11"/>
      <c r="F49" s="11"/>
      <c r="G49" s="11"/>
    </row>
    <row r="51" spans="1:7" ht="60">
      <c r="A51" s="6" t="s">
        <v>3</v>
      </c>
      <c r="B51" s="7" t="s">
        <v>4</v>
      </c>
      <c r="C51" s="7" t="s">
        <v>5</v>
      </c>
      <c r="D51" s="7" t="s">
        <v>6</v>
      </c>
      <c r="E51" s="7" t="s">
        <v>7</v>
      </c>
      <c r="F51" s="7" t="s">
        <v>8</v>
      </c>
      <c r="G51" s="7" t="s">
        <v>9</v>
      </c>
    </row>
    <row r="52" spans="1:7" ht="31.5">
      <c r="A52" s="8" t="s">
        <v>10</v>
      </c>
      <c r="B52" s="9">
        <v>1</v>
      </c>
      <c r="C52" s="9">
        <v>26</v>
      </c>
      <c r="D52" s="9">
        <v>9</v>
      </c>
      <c r="E52" s="9">
        <f>SUM(C52-D52)</f>
        <v>17</v>
      </c>
      <c r="F52" s="10">
        <f>SUM(D52/C52)*100</f>
        <v>34.61538461538461</v>
      </c>
      <c r="G52" s="10">
        <f>SUM(E52/C52)*100</f>
        <v>65.38461538461539</v>
      </c>
    </row>
    <row r="53" spans="1:7" ht="31.5">
      <c r="A53" s="8" t="s">
        <v>13</v>
      </c>
      <c r="B53" s="9">
        <v>5</v>
      </c>
      <c r="C53" s="9">
        <v>130</v>
      </c>
      <c r="D53" s="9">
        <v>11</v>
      </c>
      <c r="E53" s="9">
        <f>SUM(C53-D53)</f>
        <v>119</v>
      </c>
      <c r="F53" s="10">
        <f>SUM(D53/C53)*100</f>
        <v>8.461538461538462</v>
      </c>
      <c r="G53" s="10">
        <f>SUM(E53/C53)*100</f>
        <v>91.53846153846153</v>
      </c>
    </row>
    <row r="55" spans="1:7" ht="18">
      <c r="A55" s="11" t="s">
        <v>21</v>
      </c>
      <c r="B55" s="11"/>
      <c r="C55" s="11"/>
      <c r="D55" s="11"/>
      <c r="E55" s="11"/>
      <c r="F55" s="11"/>
      <c r="G55" s="11"/>
    </row>
    <row r="57" spans="1:7" ht="60">
      <c r="A57" s="6" t="s">
        <v>3</v>
      </c>
      <c r="B57" s="7" t="s">
        <v>4</v>
      </c>
      <c r="C57" s="7" t="s">
        <v>5</v>
      </c>
      <c r="D57" s="7" t="s">
        <v>6</v>
      </c>
      <c r="E57" s="7" t="s">
        <v>7</v>
      </c>
      <c r="F57" s="7" t="s">
        <v>8</v>
      </c>
      <c r="G57" s="7" t="s">
        <v>9</v>
      </c>
    </row>
    <row r="58" spans="1:7" ht="31.5">
      <c r="A58" s="8" t="s">
        <v>10</v>
      </c>
      <c r="B58" s="9">
        <v>1</v>
      </c>
      <c r="C58" s="9">
        <v>25</v>
      </c>
      <c r="D58" s="9">
        <v>0</v>
      </c>
      <c r="E58" s="9">
        <f>SUM(C58-D58)</f>
        <v>25</v>
      </c>
      <c r="F58" s="10">
        <f>SUM(D58/C58)*100</f>
        <v>0</v>
      </c>
      <c r="G58" s="10">
        <f>SUM(E58/C58)*100</f>
        <v>100</v>
      </c>
    </row>
    <row r="59" spans="1:7" ht="31.5">
      <c r="A59" s="8" t="s">
        <v>13</v>
      </c>
      <c r="B59" s="9">
        <v>5</v>
      </c>
      <c r="C59" s="9">
        <v>125</v>
      </c>
      <c r="D59" s="9">
        <v>19</v>
      </c>
      <c r="E59" s="9">
        <f>SUM(C59-D59)</f>
        <v>106</v>
      </c>
      <c r="F59" s="10">
        <f>SUM(D59/C59)*100</f>
        <v>15.2</v>
      </c>
      <c r="G59" s="10">
        <f>SUM(E59/C59)*100</f>
        <v>84.8</v>
      </c>
    </row>
    <row r="61" spans="1:7" ht="18">
      <c r="A61" s="11" t="s">
        <v>22</v>
      </c>
      <c r="B61" s="11"/>
      <c r="C61" s="11"/>
      <c r="D61" s="11"/>
      <c r="E61" s="11"/>
      <c r="F61" s="11"/>
      <c r="G61" s="11"/>
    </row>
    <row r="63" spans="1:7" ht="60">
      <c r="A63" s="6" t="s">
        <v>3</v>
      </c>
      <c r="B63" s="7" t="s">
        <v>4</v>
      </c>
      <c r="C63" s="7" t="s">
        <v>5</v>
      </c>
      <c r="D63" s="7" t="s">
        <v>6</v>
      </c>
      <c r="E63" s="7" t="s">
        <v>7</v>
      </c>
      <c r="F63" s="7" t="s">
        <v>8</v>
      </c>
      <c r="G63" s="7" t="s">
        <v>9</v>
      </c>
    </row>
    <row r="64" spans="1:7" ht="31.5">
      <c r="A64" s="8" t="s">
        <v>10</v>
      </c>
      <c r="B64" s="9">
        <v>1</v>
      </c>
      <c r="C64" s="9">
        <v>27</v>
      </c>
      <c r="D64" s="9">
        <v>1</v>
      </c>
      <c r="E64" s="9">
        <f>SUM(C64-D64)</f>
        <v>26</v>
      </c>
      <c r="F64" s="10">
        <f>SUM(D64/C64)*100</f>
        <v>3.7037037037037033</v>
      </c>
      <c r="G64" s="10">
        <f>SUM(E64/C64)*100</f>
        <v>96.29629629629629</v>
      </c>
    </row>
    <row r="65" spans="1:7" ht="31.5">
      <c r="A65" s="8" t="s">
        <v>13</v>
      </c>
      <c r="B65" s="9">
        <v>5</v>
      </c>
      <c r="C65" s="9">
        <v>135</v>
      </c>
      <c r="D65" s="9">
        <v>11</v>
      </c>
      <c r="E65" s="9">
        <f>SUM(C65-D65)</f>
        <v>124</v>
      </c>
      <c r="F65" s="10">
        <f>SUM(D65/C65)*100</f>
        <v>8.148148148148149</v>
      </c>
      <c r="G65" s="10">
        <f>SUM(E65/C65)*100</f>
        <v>91.85185185185185</v>
      </c>
    </row>
    <row r="66" spans="1:7" ht="15.75">
      <c r="A66" s="14"/>
      <c r="B66" s="15"/>
      <c r="C66" s="15"/>
      <c r="D66" s="15"/>
      <c r="E66" s="15"/>
      <c r="F66" s="16"/>
      <c r="G66" s="16"/>
    </row>
    <row r="67" spans="1:7" ht="15.75">
      <c r="A67" s="14"/>
      <c r="B67" s="15"/>
      <c r="C67" s="15"/>
      <c r="D67" s="15"/>
      <c r="E67" s="15"/>
      <c r="F67" s="16"/>
      <c r="G67" s="16"/>
    </row>
    <row r="68" spans="1:7" ht="15.75">
      <c r="A68" s="14"/>
      <c r="B68" s="15"/>
      <c r="C68" s="15"/>
      <c r="D68" s="15"/>
      <c r="E68" s="15"/>
      <c r="F68" s="16"/>
      <c r="G68" s="16"/>
    </row>
    <row r="69" spans="1:7" ht="15.75">
      <c r="A69" s="14"/>
      <c r="B69" s="15"/>
      <c r="C69" s="15"/>
      <c r="D69" s="15"/>
      <c r="E69" s="15"/>
      <c r="F69" s="16"/>
      <c r="G69" s="16"/>
    </row>
    <row r="70" spans="1:7" ht="15.75">
      <c r="A70" s="14"/>
      <c r="B70" s="15"/>
      <c r="C70" s="15"/>
      <c r="D70" s="15"/>
      <c r="E70" s="15"/>
      <c r="F70" s="16"/>
      <c r="G70" s="16"/>
    </row>
    <row r="71" spans="1:7" ht="15.75">
      <c r="A71" s="14"/>
      <c r="B71" s="15"/>
      <c r="C71" s="15"/>
      <c r="D71" s="15"/>
      <c r="E71" s="15"/>
      <c r="F71" s="16"/>
      <c r="G71" s="16"/>
    </row>
    <row r="72" spans="1:7" ht="15.75">
      <c r="A72" s="14"/>
      <c r="B72" s="15"/>
      <c r="C72" s="15"/>
      <c r="D72" s="15"/>
      <c r="E72" s="15"/>
      <c r="F72" s="16"/>
      <c r="G72" s="16"/>
    </row>
    <row r="73" spans="1:7" ht="15.75">
      <c r="A73" s="14"/>
      <c r="B73" s="15"/>
      <c r="C73" s="15"/>
      <c r="D73" s="15"/>
      <c r="E73" s="15"/>
      <c r="F73" s="16"/>
      <c r="G73" s="16"/>
    </row>
    <row r="74" spans="1:7" ht="15.75">
      <c r="A74" s="14"/>
      <c r="B74" s="15"/>
      <c r="C74" s="15"/>
      <c r="D74" s="15"/>
      <c r="E74" s="15"/>
      <c r="F74" s="16"/>
      <c r="G74" s="16"/>
    </row>
    <row r="75" spans="1:7" ht="15.75">
      <c r="A75" s="14"/>
      <c r="B75" s="15"/>
      <c r="C75" s="15"/>
      <c r="D75" s="15"/>
      <c r="E75" s="15"/>
      <c r="F75" s="16"/>
      <c r="G75" s="16"/>
    </row>
    <row r="77" spans="1:7" ht="18">
      <c r="A77" s="11" t="s">
        <v>23</v>
      </c>
      <c r="B77" s="11"/>
      <c r="C77" s="11"/>
      <c r="D77" s="11"/>
      <c r="E77" s="11"/>
      <c r="F77" s="11"/>
      <c r="G77" s="11"/>
    </row>
    <row r="79" spans="1:7" ht="60">
      <c r="A79" s="6" t="s">
        <v>3</v>
      </c>
      <c r="B79" s="7" t="s">
        <v>4</v>
      </c>
      <c r="C79" s="7" t="s">
        <v>5</v>
      </c>
      <c r="D79" s="7" t="s">
        <v>6</v>
      </c>
      <c r="E79" s="7" t="s">
        <v>7</v>
      </c>
      <c r="F79" s="7" t="s">
        <v>8</v>
      </c>
      <c r="G79" s="7" t="s">
        <v>9</v>
      </c>
    </row>
    <row r="80" spans="1:7" ht="31.5">
      <c r="A80" s="8" t="s">
        <v>10</v>
      </c>
      <c r="B80" s="9">
        <v>1</v>
      </c>
      <c r="C80" s="9">
        <v>25</v>
      </c>
      <c r="D80" s="9">
        <v>1</v>
      </c>
      <c r="E80" s="9">
        <f>SUM(C80-D80)</f>
        <v>24</v>
      </c>
      <c r="F80" s="10">
        <f>SUM(D80/C80)*100</f>
        <v>4</v>
      </c>
      <c r="G80" s="10">
        <f>SUM(E80/C80)*100</f>
        <v>96</v>
      </c>
    </row>
    <row r="81" spans="1:7" ht="31.5">
      <c r="A81" s="8" t="s">
        <v>13</v>
      </c>
      <c r="B81" s="9">
        <v>5</v>
      </c>
      <c r="C81" s="9">
        <v>125</v>
      </c>
      <c r="D81" s="9">
        <v>7</v>
      </c>
      <c r="E81" s="9">
        <f>SUM(C81-D81)</f>
        <v>118</v>
      </c>
      <c r="F81" s="10">
        <f>SUM(D81/C81)*100</f>
        <v>5.6000000000000005</v>
      </c>
      <c r="G81" s="10">
        <f>SUM(E81/C81)*100</f>
        <v>94.39999999999999</v>
      </c>
    </row>
    <row r="83" spans="1:7" ht="18">
      <c r="A83" s="11" t="s">
        <v>24</v>
      </c>
      <c r="B83" s="11"/>
      <c r="C83" s="11"/>
      <c r="D83" s="11"/>
      <c r="E83" s="11"/>
      <c r="F83" s="11"/>
      <c r="G83" s="11"/>
    </row>
    <row r="85" spans="1:7" ht="60">
      <c r="A85" s="6" t="s">
        <v>3</v>
      </c>
      <c r="B85" s="7" t="s">
        <v>4</v>
      </c>
      <c r="C85" s="7" t="s">
        <v>5</v>
      </c>
      <c r="D85" s="7" t="s">
        <v>6</v>
      </c>
      <c r="E85" s="7" t="s">
        <v>7</v>
      </c>
      <c r="F85" s="7" t="s">
        <v>8</v>
      </c>
      <c r="G85" s="7" t="s">
        <v>9</v>
      </c>
    </row>
    <row r="86" spans="1:7" ht="31.5">
      <c r="A86" s="8" t="s">
        <v>10</v>
      </c>
      <c r="B86" s="9">
        <v>1</v>
      </c>
      <c r="C86" s="9">
        <v>24</v>
      </c>
      <c r="D86" s="9">
        <v>5</v>
      </c>
      <c r="E86" s="9">
        <f>SUM(C86-D86)</f>
        <v>19</v>
      </c>
      <c r="F86" s="10">
        <f>SUM(D86/C86)*100</f>
        <v>20.833333333333336</v>
      </c>
      <c r="G86" s="10">
        <f>SUM(E86/C86)*100</f>
        <v>79.16666666666666</v>
      </c>
    </row>
    <row r="87" spans="1:7" ht="31.5">
      <c r="A87" s="8" t="s">
        <v>13</v>
      </c>
      <c r="B87" s="9">
        <v>5</v>
      </c>
      <c r="C87" s="9">
        <v>120</v>
      </c>
      <c r="D87" s="9">
        <v>13</v>
      </c>
      <c r="E87" s="9">
        <f>SUM(C87-D87)</f>
        <v>107</v>
      </c>
      <c r="F87" s="10">
        <f>SUM(D87/C87)*100</f>
        <v>10.833333333333334</v>
      </c>
      <c r="G87" s="10">
        <f>SUM(E87/C87)*100</f>
        <v>89.16666666666667</v>
      </c>
    </row>
  </sheetData>
  <sheetProtection/>
  <mergeCells count="16">
    <mergeCell ref="A55:G55"/>
    <mergeCell ref="A61:G61"/>
    <mergeCell ref="A77:G77"/>
    <mergeCell ref="A83:G83"/>
    <mergeCell ref="A20:G20"/>
    <mergeCell ref="A26:G26"/>
    <mergeCell ref="A32:G32"/>
    <mergeCell ref="A37:G37"/>
    <mergeCell ref="A43:G43"/>
    <mergeCell ref="A49:G49"/>
    <mergeCell ref="A7:G7"/>
    <mergeCell ref="A1:G1"/>
    <mergeCell ref="A2:G2"/>
    <mergeCell ref="A4:G4"/>
    <mergeCell ref="A5:G5"/>
    <mergeCell ref="A13:G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protinform</dc:creator>
  <cp:keywords/>
  <dc:description/>
  <cp:lastModifiedBy> </cp:lastModifiedBy>
  <cp:lastPrinted>2014-01-28T09:51:15Z</cp:lastPrinted>
  <dcterms:created xsi:type="dcterms:W3CDTF">2013-05-23T08:27:37Z</dcterms:created>
  <dcterms:modified xsi:type="dcterms:W3CDTF">2014-01-28T09:51:17Z</dcterms:modified>
  <cp:category/>
  <cp:version/>
  <cp:contentType/>
  <cp:contentStatus/>
</cp:coreProperties>
</file>